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7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<sst xmlns="http://schemas.openxmlformats.org/spreadsheetml/2006/main" count="153" uniqueCount="91">
  <si>
    <t>15 watt trafo</t>
  </si>
  <si>
    <t>7 Segment display ortak katot(18x12mm)</t>
  </si>
  <si>
    <t>perhidrol</t>
  </si>
  <si>
    <t>4x7 segment display(50mm,19mm) ortak katot</t>
  </si>
  <si>
    <t>küçük 2'li klemens(1cmx8mm)</t>
  </si>
  <si>
    <t>osilatörlü buzzer</t>
  </si>
  <si>
    <t>18 li soket</t>
  </si>
  <si>
    <t>100nF / 250V</t>
  </si>
  <si>
    <t>9 Volt kutup başlığı</t>
  </si>
  <si>
    <t>stereo ses jakı(küçük)</t>
  </si>
  <si>
    <t>power jakı erkek</t>
  </si>
  <si>
    <t>power jakı dişi(plakete takılacak)</t>
  </si>
  <si>
    <t>bb105</t>
  </si>
  <si>
    <t>küçük krokodil(kırmızı,siyah)</t>
  </si>
  <si>
    <t>reed anahtar (küçük olsun)</t>
  </si>
  <si>
    <t>ULN 2803</t>
  </si>
  <si>
    <t>0,7 mm</t>
  </si>
  <si>
    <t>0,8 mm</t>
  </si>
  <si>
    <t>0,9 mm</t>
  </si>
  <si>
    <t>Diyak</t>
  </si>
  <si>
    <t>1n4001</t>
  </si>
  <si>
    <t>1n4007</t>
  </si>
  <si>
    <t>tda2003</t>
  </si>
  <si>
    <t>tda2030</t>
  </si>
  <si>
    <t>lm317</t>
  </si>
  <si>
    <t>kırmızı led 3mm</t>
  </si>
  <si>
    <t>mantar led beyaz</t>
  </si>
  <si>
    <t>electret mic</t>
  </si>
  <si>
    <t>ldr</t>
  </si>
  <si>
    <t>ntc</t>
  </si>
  <si>
    <t>ptc</t>
  </si>
  <si>
    <t>tip31</t>
  </si>
  <si>
    <t>16f628</t>
  </si>
  <si>
    <t>20p trimer kondansatör</t>
  </si>
  <si>
    <t>um66</t>
  </si>
  <si>
    <t>100k pot</t>
  </si>
  <si>
    <t>10k pot</t>
  </si>
  <si>
    <t>5 k pot</t>
  </si>
  <si>
    <t>pic12f675</t>
  </si>
  <si>
    <t>1n4148</t>
  </si>
  <si>
    <t>lm7805</t>
  </si>
  <si>
    <t>bc546</t>
  </si>
  <si>
    <t>bc547</t>
  </si>
  <si>
    <t>bc337</t>
  </si>
  <si>
    <t>bc338</t>
  </si>
  <si>
    <t>bc237</t>
  </si>
  <si>
    <t>bc238</t>
  </si>
  <si>
    <t>bc557</t>
  </si>
  <si>
    <t>lm358</t>
  </si>
  <si>
    <t>cd4017</t>
  </si>
  <si>
    <t>8'li entegre soket</t>
  </si>
  <si>
    <t>kristal osilatör 4 MHz</t>
  </si>
  <si>
    <t>kristal osilatör 20 MHz</t>
  </si>
  <si>
    <t>kırmızı led 5mm</t>
  </si>
  <si>
    <t>100Ω</t>
  </si>
  <si>
    <t>150Ω</t>
  </si>
  <si>
    <t>220Ω</t>
  </si>
  <si>
    <t>240Ω</t>
  </si>
  <si>
    <t>270Ω</t>
  </si>
  <si>
    <t>330Ω</t>
  </si>
  <si>
    <t>390Ω</t>
  </si>
  <si>
    <t>470Ω</t>
  </si>
  <si>
    <t>560Ω</t>
  </si>
  <si>
    <t>adet</t>
  </si>
  <si>
    <t>malzeme</t>
  </si>
  <si>
    <t>muhtelif zener</t>
  </si>
  <si>
    <t>stereo ses jakı dişi(plakete takmak için)</t>
  </si>
  <si>
    <t>40 bacak entegre soketi</t>
  </si>
  <si>
    <t>sarı led 3mm</t>
  </si>
  <si>
    <t>mavi led 3mm</t>
  </si>
  <si>
    <t>100u/16v</t>
  </si>
  <si>
    <t>10u/16v</t>
  </si>
  <si>
    <t>2200u/50V</t>
  </si>
  <si>
    <t>ara toplam</t>
  </si>
  <si>
    <t>transistor</t>
  </si>
  <si>
    <t>kondandastör</t>
  </si>
  <si>
    <t>osilatör</t>
  </si>
  <si>
    <t>diyot</t>
  </si>
  <si>
    <t>entegre</t>
  </si>
  <si>
    <t>direnç</t>
  </si>
  <si>
    <t>transformatör</t>
  </si>
  <si>
    <t>display</t>
  </si>
  <si>
    <t>buzzer</t>
  </si>
  <si>
    <t>diyak</t>
  </si>
  <si>
    <t>led</t>
  </si>
  <si>
    <t>matkapucu</t>
  </si>
  <si>
    <t>birim fiyat</t>
  </si>
  <si>
    <t>toplam(kdvharic)</t>
  </si>
  <si>
    <t>kdvdahil</t>
  </si>
  <si>
    <t>yarı iletken</t>
  </si>
  <si>
    <t>YASİN CEPECİ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</si>
</sst>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0" borderId="0">
      <alignment/>
      <protection/>
    </xf>
    <xf numFmtId="0" fontId="1" fillId="24" borderId="8" applyNumberFormat="0" applyFont="0" applyAlignment="0" applyProtection="0"/>
    <xf numFmtId="0" fontId="36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52">
      <selection activeCell="C82" sqref="C82"/>
    </sheetView>
  </sheetViews>
  <sheetFormatPr defaultColWidth="9.140625" defaultRowHeight="15"/>
  <cols>
    <col min="2" max="2" width="15.00390625" style="0" customWidth="1"/>
    <col min="3" max="3" width="50.8515625" style="1" customWidth="1"/>
    <col min="4" max="4" width="8.140625" style="0" customWidth="1"/>
    <col min="5" max="5" width="16.00390625" style="11" customWidth="1"/>
    <col min="6" max="6" width="11.57421875" style="13" customWidth="1"/>
  </cols>
  <sheetData>
    <row r="1" spans="3:6" s="3" customFormat="1" ht="15.75">
      <c r="C1" s="2" t="s">
        <v>64</v>
      </c>
      <c r="D1" s="3" t="s">
        <v>63</v>
      </c>
      <c r="E1" s="10" t="s">
        <v>86</v>
      </c>
      <c r="F1" s="12" t="s">
        <v>73</v>
      </c>
    </row>
    <row r="2" spans="1:6" s="3" customFormat="1" ht="13.5" customHeight="1">
      <c r="A2" s="3">
        <v>4</v>
      </c>
      <c r="B2" s="3" t="s">
        <v>80</v>
      </c>
      <c r="C2" s="4" t="s">
        <v>0</v>
      </c>
      <c r="D2" s="3">
        <v>5</v>
      </c>
      <c r="E2" s="10">
        <v>12</v>
      </c>
      <c r="F2" s="12">
        <f aca="true" t="shared" si="0" ref="F2:F33">D2*E2</f>
        <v>60</v>
      </c>
    </row>
    <row r="3" spans="1:6" s="3" customFormat="1" ht="13.5" customHeight="1">
      <c r="A3" s="3">
        <v>35</v>
      </c>
      <c r="B3" s="3" t="s">
        <v>84</v>
      </c>
      <c r="C3" s="2" t="s">
        <v>26</v>
      </c>
      <c r="D3" s="8">
        <v>1000</v>
      </c>
      <c r="E3" s="10">
        <v>0.065</v>
      </c>
      <c r="F3" s="12">
        <f t="shared" si="0"/>
        <v>65</v>
      </c>
    </row>
    <row r="4" spans="1:6" s="3" customFormat="1" ht="13.5" customHeight="1">
      <c r="A4" s="3">
        <v>64</v>
      </c>
      <c r="B4" s="3" t="s">
        <v>78</v>
      </c>
      <c r="C4" s="2" t="s">
        <v>40</v>
      </c>
      <c r="D4" s="3">
        <v>80</v>
      </c>
      <c r="E4" s="10">
        <v>0.6</v>
      </c>
      <c r="F4" s="12">
        <f t="shared" si="0"/>
        <v>48</v>
      </c>
    </row>
    <row r="5" spans="1:6" s="3" customFormat="1" ht="13.5" customHeight="1">
      <c r="A5" s="3">
        <v>63</v>
      </c>
      <c r="B5" s="3" t="s">
        <v>78</v>
      </c>
      <c r="C5" s="2" t="s">
        <v>24</v>
      </c>
      <c r="D5" s="3">
        <v>40</v>
      </c>
      <c r="E5" s="10">
        <v>0.77</v>
      </c>
      <c r="F5" s="12">
        <f t="shared" si="0"/>
        <v>30.8</v>
      </c>
    </row>
    <row r="6" spans="1:6" s="3" customFormat="1" ht="13.5" customHeight="1">
      <c r="A6" s="3">
        <v>8</v>
      </c>
      <c r="B6" s="3" t="s">
        <v>81</v>
      </c>
      <c r="C6" s="2" t="s">
        <v>3</v>
      </c>
      <c r="D6" s="3">
        <v>15</v>
      </c>
      <c r="E6" s="10">
        <v>2</v>
      </c>
      <c r="F6" s="12">
        <f t="shared" si="0"/>
        <v>30</v>
      </c>
    </row>
    <row r="7" spans="1:6" s="3" customFormat="1" ht="13.5" customHeight="1">
      <c r="A7" s="3">
        <v>15</v>
      </c>
      <c r="B7" s="3" t="s">
        <v>64</v>
      </c>
      <c r="C7" s="2" t="s">
        <v>9</v>
      </c>
      <c r="D7" s="3">
        <v>50</v>
      </c>
      <c r="E7" s="10">
        <v>0.6</v>
      </c>
      <c r="F7" s="12">
        <f t="shared" si="0"/>
        <v>30</v>
      </c>
    </row>
    <row r="8" spans="1:6" s="3" customFormat="1" ht="13.5" customHeight="1">
      <c r="A8" s="3">
        <v>48</v>
      </c>
      <c r="B8" s="3" t="s">
        <v>74</v>
      </c>
      <c r="C8" s="2" t="s">
        <v>45</v>
      </c>
      <c r="D8" s="3">
        <v>101</v>
      </c>
      <c r="E8" s="10">
        <v>0.14</v>
      </c>
      <c r="F8" s="12">
        <f t="shared" si="0"/>
        <v>14.14</v>
      </c>
    </row>
    <row r="9" spans="1:6" s="3" customFormat="1" ht="13.5" customHeight="1">
      <c r="A9" s="3">
        <v>59</v>
      </c>
      <c r="B9" s="3" t="s">
        <v>78</v>
      </c>
      <c r="C9" s="2">
        <v>555</v>
      </c>
      <c r="D9" s="3">
        <v>60</v>
      </c>
      <c r="E9" s="10">
        <v>0.45</v>
      </c>
      <c r="F9" s="12">
        <f t="shared" si="0"/>
        <v>27</v>
      </c>
    </row>
    <row r="10" spans="1:6" s="3" customFormat="1" ht="13.5" customHeight="1">
      <c r="A10" s="3">
        <v>7</v>
      </c>
      <c r="B10" s="3" t="s">
        <v>64</v>
      </c>
      <c r="C10" s="2" t="s">
        <v>2</v>
      </c>
      <c r="D10" s="3">
        <v>1</v>
      </c>
      <c r="E10" s="10">
        <v>13</v>
      </c>
      <c r="F10" s="12">
        <f t="shared" si="0"/>
        <v>13</v>
      </c>
    </row>
    <row r="11" spans="1:6" s="3" customFormat="1" ht="13.5" customHeight="1">
      <c r="A11" s="3">
        <v>55</v>
      </c>
      <c r="B11" s="3" t="s">
        <v>75</v>
      </c>
      <c r="C11" s="2" t="s">
        <v>72</v>
      </c>
      <c r="D11" s="3">
        <v>10</v>
      </c>
      <c r="E11" s="10">
        <v>1.25</v>
      </c>
      <c r="F11" s="12">
        <f t="shared" si="0"/>
        <v>12.5</v>
      </c>
    </row>
    <row r="12" spans="1:6" s="3" customFormat="1" ht="13.5" customHeight="1">
      <c r="A12" s="3">
        <v>71</v>
      </c>
      <c r="B12" s="3" t="s">
        <v>78</v>
      </c>
      <c r="C12" s="2" t="s">
        <v>32</v>
      </c>
      <c r="D12" s="3">
        <v>5</v>
      </c>
      <c r="E12" s="10">
        <v>4.7</v>
      </c>
      <c r="F12" s="12">
        <f t="shared" si="0"/>
        <v>23.5</v>
      </c>
    </row>
    <row r="13" spans="1:6" s="3" customFormat="1" ht="13.5" customHeight="1">
      <c r="A13" s="3">
        <v>58</v>
      </c>
      <c r="B13" s="3" t="s">
        <v>77</v>
      </c>
      <c r="C13" s="2" t="s">
        <v>65</v>
      </c>
      <c r="D13" s="3">
        <v>100</v>
      </c>
      <c r="E13" s="10">
        <v>0.11</v>
      </c>
      <c r="F13" s="12">
        <f t="shared" si="0"/>
        <v>11</v>
      </c>
    </row>
    <row r="14" spans="1:6" s="3" customFormat="1" ht="13.5" customHeight="1">
      <c r="A14" s="3">
        <v>33</v>
      </c>
      <c r="B14" s="3" t="s">
        <v>84</v>
      </c>
      <c r="C14" s="2" t="s">
        <v>53</v>
      </c>
      <c r="D14" s="8">
        <v>400</v>
      </c>
      <c r="E14" s="10">
        <v>0.05</v>
      </c>
      <c r="F14" s="12">
        <f t="shared" si="0"/>
        <v>20</v>
      </c>
    </row>
    <row r="15" spans="1:6" s="3" customFormat="1" ht="13.5" customHeight="1">
      <c r="A15" s="3">
        <v>34</v>
      </c>
      <c r="B15" s="3" t="s">
        <v>84</v>
      </c>
      <c r="C15" s="2" t="s">
        <v>25</v>
      </c>
      <c r="D15" s="8">
        <v>400</v>
      </c>
      <c r="E15" s="10">
        <v>0.05</v>
      </c>
      <c r="F15" s="12">
        <f t="shared" si="0"/>
        <v>20</v>
      </c>
    </row>
    <row r="16" spans="1:6" s="3" customFormat="1" ht="13.5" customHeight="1">
      <c r="A16" s="3">
        <v>37</v>
      </c>
      <c r="B16" s="3" t="s">
        <v>84</v>
      </c>
      <c r="C16" s="2" t="s">
        <v>69</v>
      </c>
      <c r="D16" s="8">
        <v>200</v>
      </c>
      <c r="E16" s="10">
        <v>0.065</v>
      </c>
      <c r="F16" s="12">
        <f t="shared" si="0"/>
        <v>13</v>
      </c>
    </row>
    <row r="17" spans="1:6" s="3" customFormat="1" ht="13.5" customHeight="1">
      <c r="A17" s="3">
        <v>46</v>
      </c>
      <c r="B17" s="3" t="s">
        <v>74</v>
      </c>
      <c r="C17" s="2" t="s">
        <v>43</v>
      </c>
      <c r="D17" s="3">
        <v>100</v>
      </c>
      <c r="E17" s="10">
        <v>0.122</v>
      </c>
      <c r="F17" s="12">
        <f t="shared" si="0"/>
        <v>12.2</v>
      </c>
    </row>
    <row r="18" spans="1:6" s="3" customFormat="1" ht="13.5" customHeight="1">
      <c r="A18" s="3">
        <v>47</v>
      </c>
      <c r="B18" s="3" t="s">
        <v>74</v>
      </c>
      <c r="C18" s="2" t="s">
        <v>44</v>
      </c>
      <c r="D18" s="3">
        <v>150</v>
      </c>
      <c r="E18" s="10">
        <v>0.122</v>
      </c>
      <c r="F18" s="12">
        <f t="shared" si="0"/>
        <v>18.3</v>
      </c>
    </row>
    <row r="19" spans="1:6" s="3" customFormat="1" ht="13.5" customHeight="1">
      <c r="A19" s="3">
        <v>49</v>
      </c>
      <c r="B19" s="3" t="s">
        <v>74</v>
      </c>
      <c r="C19" s="2" t="s">
        <v>46</v>
      </c>
      <c r="D19" s="3">
        <v>100</v>
      </c>
      <c r="E19" s="10">
        <v>0.122</v>
      </c>
      <c r="F19" s="12">
        <f t="shared" si="0"/>
        <v>12.2</v>
      </c>
    </row>
    <row r="20" spans="1:6" s="3" customFormat="1" ht="13.5" customHeight="1">
      <c r="A20" s="3">
        <v>9</v>
      </c>
      <c r="B20" s="3" t="s">
        <v>64</v>
      </c>
      <c r="C20" s="2" t="s">
        <v>4</v>
      </c>
      <c r="D20" s="3">
        <v>100</v>
      </c>
      <c r="E20" s="10">
        <v>0.18</v>
      </c>
      <c r="F20" s="12">
        <f t="shared" si="0"/>
        <v>18</v>
      </c>
    </row>
    <row r="21" spans="1:6" s="3" customFormat="1" ht="13.5" customHeight="1">
      <c r="A21" s="3">
        <v>6</v>
      </c>
      <c r="B21" s="3" t="s">
        <v>81</v>
      </c>
      <c r="C21" s="2" t="s">
        <v>1</v>
      </c>
      <c r="D21" s="3">
        <v>20</v>
      </c>
      <c r="E21" s="10">
        <v>0.55</v>
      </c>
      <c r="F21" s="12">
        <f t="shared" si="0"/>
        <v>11</v>
      </c>
    </row>
    <row r="22" spans="1:6" s="3" customFormat="1" ht="13.5" customHeight="1">
      <c r="A22" s="3">
        <v>23</v>
      </c>
      <c r="B22" s="3" t="s">
        <v>64</v>
      </c>
      <c r="C22" s="5" t="s">
        <v>13</v>
      </c>
      <c r="D22" s="3">
        <v>50</v>
      </c>
      <c r="E22" s="10">
        <v>0.2</v>
      </c>
      <c r="F22" s="12">
        <f t="shared" si="0"/>
        <v>10</v>
      </c>
    </row>
    <row r="23" spans="1:6" s="3" customFormat="1" ht="13.5" customHeight="1">
      <c r="A23" s="3">
        <v>40</v>
      </c>
      <c r="B23" s="3" t="s">
        <v>79</v>
      </c>
      <c r="C23" s="2" t="s">
        <v>28</v>
      </c>
      <c r="D23" s="8">
        <v>25</v>
      </c>
      <c r="E23" s="10">
        <v>0.5</v>
      </c>
      <c r="F23" s="12">
        <f t="shared" si="0"/>
        <v>12.5</v>
      </c>
    </row>
    <row r="24" spans="1:6" s="3" customFormat="1" ht="13.5" customHeight="1">
      <c r="A24" s="3">
        <v>41</v>
      </c>
      <c r="B24" s="3" t="s">
        <v>79</v>
      </c>
      <c r="C24" s="2" t="s">
        <v>29</v>
      </c>
      <c r="D24" s="8">
        <v>10</v>
      </c>
      <c r="E24" s="10">
        <v>0.5</v>
      </c>
      <c r="F24" s="12">
        <f t="shared" si="0"/>
        <v>5</v>
      </c>
    </row>
    <row r="25" spans="1:6" s="3" customFormat="1" ht="13.5" customHeight="1">
      <c r="A25" s="3">
        <v>42</v>
      </c>
      <c r="B25" s="3" t="s">
        <v>79</v>
      </c>
      <c r="C25" s="2" t="s">
        <v>30</v>
      </c>
      <c r="D25" s="8">
        <v>10</v>
      </c>
      <c r="E25" s="10">
        <v>0.5</v>
      </c>
      <c r="F25" s="12">
        <f t="shared" si="0"/>
        <v>5</v>
      </c>
    </row>
    <row r="26" spans="1:6" s="3" customFormat="1" ht="13.5" customHeight="1">
      <c r="A26" s="3">
        <v>44</v>
      </c>
      <c r="B26" s="3" t="s">
        <v>74</v>
      </c>
      <c r="C26" s="2" t="s">
        <v>41</v>
      </c>
      <c r="D26" s="3">
        <v>150</v>
      </c>
      <c r="E26" s="10">
        <v>0.1</v>
      </c>
      <c r="F26" s="12">
        <f t="shared" si="0"/>
        <v>15</v>
      </c>
    </row>
    <row r="27" spans="1:6" s="3" customFormat="1" ht="13.5" customHeight="1">
      <c r="A27" s="3">
        <v>45</v>
      </c>
      <c r="B27" s="3" t="s">
        <v>74</v>
      </c>
      <c r="C27" s="2" t="s">
        <v>42</v>
      </c>
      <c r="D27" s="3">
        <v>150</v>
      </c>
      <c r="E27" s="10">
        <v>0.1</v>
      </c>
      <c r="F27" s="12">
        <f t="shared" si="0"/>
        <v>15</v>
      </c>
    </row>
    <row r="28" spans="1:6" s="3" customFormat="1" ht="13.5" customHeight="1">
      <c r="A28" s="3">
        <v>36</v>
      </c>
      <c r="B28" s="3" t="s">
        <v>84</v>
      </c>
      <c r="C28" s="2" t="s">
        <v>68</v>
      </c>
      <c r="D28" s="8">
        <v>150</v>
      </c>
      <c r="E28" s="10">
        <v>0.05</v>
      </c>
      <c r="F28" s="12">
        <f t="shared" si="0"/>
        <v>7.5</v>
      </c>
    </row>
    <row r="29" spans="1:6" s="3" customFormat="1" ht="13.5" customHeight="1">
      <c r="A29" s="3">
        <v>12</v>
      </c>
      <c r="B29" s="3" t="s">
        <v>64</v>
      </c>
      <c r="C29" s="2" t="s">
        <v>6</v>
      </c>
      <c r="D29" s="3">
        <v>100</v>
      </c>
      <c r="E29" s="10">
        <v>0.1</v>
      </c>
      <c r="F29" s="12">
        <f t="shared" si="0"/>
        <v>10</v>
      </c>
    </row>
    <row r="30" spans="1:6" s="3" customFormat="1" ht="13.5" customHeight="1">
      <c r="A30" s="3">
        <v>81</v>
      </c>
      <c r="B30" s="3" t="s">
        <v>79</v>
      </c>
      <c r="C30" s="2" t="s">
        <v>37</v>
      </c>
      <c r="D30" s="3">
        <v>30</v>
      </c>
      <c r="E30" s="10">
        <v>0.5</v>
      </c>
      <c r="F30" s="12">
        <f t="shared" si="0"/>
        <v>15</v>
      </c>
    </row>
    <row r="31" spans="1:6" s="3" customFormat="1" ht="13.5" customHeight="1">
      <c r="A31" s="3">
        <v>73</v>
      </c>
      <c r="B31" s="3" t="s">
        <v>78</v>
      </c>
      <c r="C31" s="2" t="s">
        <v>38</v>
      </c>
      <c r="D31" s="3">
        <v>3</v>
      </c>
      <c r="E31" s="10">
        <v>2.6</v>
      </c>
      <c r="F31" s="12">
        <f t="shared" si="0"/>
        <v>7.800000000000001</v>
      </c>
    </row>
    <row r="32" spans="1:6" s="3" customFormat="1" ht="13.5" customHeight="1">
      <c r="A32" s="3">
        <v>62</v>
      </c>
      <c r="B32" s="3" t="s">
        <v>78</v>
      </c>
      <c r="C32" s="9" t="s">
        <v>23</v>
      </c>
      <c r="D32" s="3">
        <v>8</v>
      </c>
      <c r="E32" s="10">
        <v>1.2</v>
      </c>
      <c r="F32" s="12">
        <f t="shared" si="0"/>
        <v>9.6</v>
      </c>
    </row>
    <row r="33" spans="1:6" s="3" customFormat="1" ht="13.5" customHeight="1">
      <c r="A33" s="3">
        <v>65</v>
      </c>
      <c r="B33" s="3" t="s">
        <v>78</v>
      </c>
      <c r="C33" s="2">
        <v>4511</v>
      </c>
      <c r="D33" s="3">
        <v>15</v>
      </c>
      <c r="E33" s="10">
        <v>0.8</v>
      </c>
      <c r="F33" s="12">
        <f t="shared" si="0"/>
        <v>12</v>
      </c>
    </row>
    <row r="34" spans="1:6" s="3" customFormat="1" ht="13.5" customHeight="1">
      <c r="A34" s="3">
        <v>39</v>
      </c>
      <c r="B34" s="3" t="s">
        <v>64</v>
      </c>
      <c r="C34" s="2" t="s">
        <v>27</v>
      </c>
      <c r="D34" s="8">
        <v>10</v>
      </c>
      <c r="E34" s="10">
        <v>0.55</v>
      </c>
      <c r="F34" s="12">
        <f aca="true" t="shared" si="1" ref="F34:F65">D34*E34</f>
        <v>5.5</v>
      </c>
    </row>
    <row r="35" spans="1:6" s="3" customFormat="1" ht="13.5" customHeight="1">
      <c r="A35" s="3">
        <v>31</v>
      </c>
      <c r="B35" s="3" t="s">
        <v>77</v>
      </c>
      <c r="C35" s="7" t="s">
        <v>20</v>
      </c>
      <c r="D35" s="3">
        <v>200</v>
      </c>
      <c r="E35" s="10">
        <v>0.035</v>
      </c>
      <c r="F35" s="12">
        <f t="shared" si="1"/>
        <v>7.000000000000001</v>
      </c>
    </row>
    <row r="36" spans="1:6" s="3" customFormat="1" ht="13.5" customHeight="1">
      <c r="A36" s="3">
        <v>32</v>
      </c>
      <c r="B36" s="3" t="s">
        <v>77</v>
      </c>
      <c r="C36" s="7" t="s">
        <v>21</v>
      </c>
      <c r="D36" s="3">
        <v>200</v>
      </c>
      <c r="E36" s="10">
        <v>0.035</v>
      </c>
      <c r="F36" s="12">
        <f t="shared" si="1"/>
        <v>7.000000000000001</v>
      </c>
    </row>
    <row r="37" spans="1:6" s="3" customFormat="1" ht="13.5" customHeight="1">
      <c r="A37" s="3">
        <v>50</v>
      </c>
      <c r="B37" s="3" t="s">
        <v>74</v>
      </c>
      <c r="C37" s="2" t="s">
        <v>47</v>
      </c>
      <c r="D37" s="3">
        <v>100</v>
      </c>
      <c r="E37" s="10">
        <v>0.1</v>
      </c>
      <c r="F37" s="12">
        <f t="shared" si="1"/>
        <v>10</v>
      </c>
    </row>
    <row r="38" spans="1:6" s="3" customFormat="1" ht="13.5" customHeight="1">
      <c r="A38" s="3">
        <v>18</v>
      </c>
      <c r="B38" s="3" t="s">
        <v>64</v>
      </c>
      <c r="C38" s="2" t="s">
        <v>11</v>
      </c>
      <c r="D38" s="3">
        <v>10</v>
      </c>
      <c r="E38" s="10">
        <v>0.5</v>
      </c>
      <c r="F38" s="12">
        <f t="shared" si="1"/>
        <v>5</v>
      </c>
    </row>
    <row r="39" spans="1:6" s="3" customFormat="1" ht="13.5" customHeight="1">
      <c r="A39" s="3">
        <v>66</v>
      </c>
      <c r="B39" s="3" t="s">
        <v>78</v>
      </c>
      <c r="C39" s="2" t="s">
        <v>15</v>
      </c>
      <c r="D39" s="3">
        <v>8</v>
      </c>
      <c r="E39" s="10">
        <v>1.15</v>
      </c>
      <c r="F39" s="12">
        <f t="shared" si="1"/>
        <v>9.2</v>
      </c>
    </row>
    <row r="40" spans="1:6" s="3" customFormat="1" ht="13.5" customHeight="1">
      <c r="A40" s="3">
        <v>24</v>
      </c>
      <c r="B40" s="3" t="s">
        <v>64</v>
      </c>
      <c r="C40" s="5" t="s">
        <v>14</v>
      </c>
      <c r="D40" s="3">
        <v>5</v>
      </c>
      <c r="E40" s="10">
        <v>0.9</v>
      </c>
      <c r="F40" s="12">
        <f t="shared" si="1"/>
        <v>4.5</v>
      </c>
    </row>
    <row r="41" spans="1:6" s="3" customFormat="1" ht="13.5" customHeight="1">
      <c r="A41" s="3">
        <v>68</v>
      </c>
      <c r="B41" s="3" t="s">
        <v>78</v>
      </c>
      <c r="C41" s="2" t="s">
        <v>34</v>
      </c>
      <c r="D41" s="3">
        <v>8</v>
      </c>
      <c r="E41" s="10">
        <v>0.6</v>
      </c>
      <c r="F41" s="12">
        <f t="shared" si="1"/>
        <v>4.8</v>
      </c>
    </row>
    <row r="42" spans="1:6" s="3" customFormat="1" ht="13.5" customHeight="1">
      <c r="A42" s="3">
        <v>11</v>
      </c>
      <c r="B42" s="3" t="s">
        <v>82</v>
      </c>
      <c r="C42" s="2" t="s">
        <v>5</v>
      </c>
      <c r="D42" s="3">
        <v>5</v>
      </c>
      <c r="E42" s="10">
        <v>0.9</v>
      </c>
      <c r="F42" s="12">
        <f t="shared" si="1"/>
        <v>4.5</v>
      </c>
    </row>
    <row r="43" spans="1:6" s="3" customFormat="1" ht="13.5" customHeight="1">
      <c r="A43" s="3">
        <v>17</v>
      </c>
      <c r="B43" s="3" t="s">
        <v>64</v>
      </c>
      <c r="C43" s="2" t="s">
        <v>10</v>
      </c>
      <c r="D43" s="3">
        <v>15</v>
      </c>
      <c r="E43" s="10">
        <v>0.3</v>
      </c>
      <c r="F43" s="12">
        <f t="shared" si="1"/>
        <v>4.5</v>
      </c>
    </row>
    <row r="44" spans="1:6" s="3" customFormat="1" ht="13.5" customHeight="1">
      <c r="A44" s="3">
        <v>61</v>
      </c>
      <c r="B44" s="3" t="s">
        <v>78</v>
      </c>
      <c r="C44" s="9" t="s">
        <v>22</v>
      </c>
      <c r="D44" s="3">
        <v>10</v>
      </c>
      <c r="E44" s="10">
        <v>0.9</v>
      </c>
      <c r="F44" s="12">
        <f t="shared" si="1"/>
        <v>9</v>
      </c>
    </row>
    <row r="45" spans="1:6" s="3" customFormat="1" ht="13.5" customHeight="1">
      <c r="A45" s="3">
        <v>56</v>
      </c>
      <c r="B45" s="3" t="s">
        <v>76</v>
      </c>
      <c r="C45" s="2" t="s">
        <v>51</v>
      </c>
      <c r="D45" s="3">
        <v>15</v>
      </c>
      <c r="E45" s="10">
        <v>0.55</v>
      </c>
      <c r="F45" s="12">
        <f t="shared" si="1"/>
        <v>8.25</v>
      </c>
    </row>
    <row r="46" spans="1:6" s="3" customFormat="1" ht="13.5" customHeight="1">
      <c r="A46" s="3">
        <v>16</v>
      </c>
      <c r="B46" s="3" t="s">
        <v>64</v>
      </c>
      <c r="C46" s="2" t="s">
        <v>66</v>
      </c>
      <c r="D46" s="3">
        <v>15</v>
      </c>
      <c r="E46" s="10">
        <v>0.55</v>
      </c>
      <c r="F46" s="12">
        <f t="shared" si="1"/>
        <v>8.25</v>
      </c>
    </row>
    <row r="47" spans="1:6" s="3" customFormat="1" ht="13.5" customHeight="1">
      <c r="A47" s="3">
        <v>22</v>
      </c>
      <c r="B47" s="3" t="s">
        <v>64</v>
      </c>
      <c r="C47" s="2" t="s">
        <v>12</v>
      </c>
      <c r="D47" s="3">
        <v>10</v>
      </c>
      <c r="E47" s="10">
        <v>0.8</v>
      </c>
      <c r="F47" s="12">
        <f t="shared" si="1"/>
        <v>8</v>
      </c>
    </row>
    <row r="48" spans="1:6" s="3" customFormat="1" ht="13.5" customHeight="1">
      <c r="A48" s="3">
        <v>69</v>
      </c>
      <c r="B48" s="3" t="s">
        <v>78</v>
      </c>
      <c r="C48" s="2" t="s">
        <v>49</v>
      </c>
      <c r="D48" s="3">
        <v>10</v>
      </c>
      <c r="E48" s="10">
        <v>0.77</v>
      </c>
      <c r="F48" s="12">
        <f t="shared" si="1"/>
        <v>7.7</v>
      </c>
    </row>
    <row r="49" spans="1:6" s="3" customFormat="1" ht="13.5" customHeight="1">
      <c r="A49" s="3">
        <v>30</v>
      </c>
      <c r="B49" s="3" t="s">
        <v>77</v>
      </c>
      <c r="C49" s="2" t="s">
        <v>39</v>
      </c>
      <c r="D49" s="3">
        <v>200</v>
      </c>
      <c r="E49" s="10">
        <v>0.035</v>
      </c>
      <c r="F49" s="12">
        <f t="shared" si="1"/>
        <v>7.000000000000001</v>
      </c>
    </row>
    <row r="50" spans="1:6" s="3" customFormat="1" ht="13.5" customHeight="1">
      <c r="A50" s="3">
        <v>72</v>
      </c>
      <c r="B50" s="3" t="s">
        <v>78</v>
      </c>
      <c r="C50" s="2">
        <v>4047</v>
      </c>
      <c r="D50" s="3">
        <v>10</v>
      </c>
      <c r="E50" s="10">
        <v>0.7</v>
      </c>
      <c r="F50" s="12">
        <f t="shared" si="1"/>
        <v>7</v>
      </c>
    </row>
    <row r="51" spans="1:6" s="3" customFormat="1" ht="13.5" customHeight="1">
      <c r="A51" s="3">
        <v>74</v>
      </c>
      <c r="B51" s="3" t="s">
        <v>78</v>
      </c>
      <c r="C51" s="2">
        <v>7414</v>
      </c>
      <c r="D51" s="3">
        <v>10</v>
      </c>
      <c r="E51" s="10">
        <v>0.67</v>
      </c>
      <c r="F51" s="12">
        <f t="shared" si="1"/>
        <v>6.7</v>
      </c>
    </row>
    <row r="52" spans="1:6" s="3" customFormat="1" ht="13.5" customHeight="1">
      <c r="A52" s="3">
        <v>14</v>
      </c>
      <c r="B52" s="3" t="s">
        <v>64</v>
      </c>
      <c r="C52" s="2" t="s">
        <v>8</v>
      </c>
      <c r="D52" s="3">
        <v>20</v>
      </c>
      <c r="E52" s="10">
        <v>0.3</v>
      </c>
      <c r="F52" s="12">
        <f t="shared" si="1"/>
        <v>6</v>
      </c>
    </row>
    <row r="53" spans="1:6" s="3" customFormat="1" ht="13.5" customHeight="1">
      <c r="A53" s="3">
        <v>19</v>
      </c>
      <c r="B53" s="3" t="s">
        <v>64</v>
      </c>
      <c r="C53" s="2" t="s">
        <v>67</v>
      </c>
      <c r="D53" s="3">
        <v>30</v>
      </c>
      <c r="E53" s="10">
        <v>0.2</v>
      </c>
      <c r="F53" s="12">
        <f t="shared" si="1"/>
        <v>6</v>
      </c>
    </row>
    <row r="54" spans="1:6" s="3" customFormat="1" ht="13.5" customHeight="1">
      <c r="A54" s="3">
        <v>13</v>
      </c>
      <c r="B54" s="3" t="s">
        <v>75</v>
      </c>
      <c r="C54" s="2" t="s">
        <v>7</v>
      </c>
      <c r="D54" s="3">
        <v>10</v>
      </c>
      <c r="E54" s="10">
        <v>0.6</v>
      </c>
      <c r="F54" s="12">
        <f t="shared" si="1"/>
        <v>6</v>
      </c>
    </row>
    <row r="55" spans="1:6" s="3" customFormat="1" ht="13.5" customHeight="1">
      <c r="A55" s="3">
        <v>21</v>
      </c>
      <c r="B55" s="3" t="s">
        <v>64</v>
      </c>
      <c r="C55" s="2" t="s">
        <v>50</v>
      </c>
      <c r="D55" s="3">
        <v>100</v>
      </c>
      <c r="E55" s="10">
        <v>0.06</v>
      </c>
      <c r="F55" s="12">
        <f t="shared" si="1"/>
        <v>6</v>
      </c>
    </row>
    <row r="56" spans="1:6" s="3" customFormat="1" ht="13.5" customHeight="1">
      <c r="A56" s="3">
        <v>29</v>
      </c>
      <c r="B56" s="3" t="s">
        <v>83</v>
      </c>
      <c r="C56" s="6" t="s">
        <v>19</v>
      </c>
      <c r="D56" s="3">
        <v>30</v>
      </c>
      <c r="E56" s="10">
        <v>0.2</v>
      </c>
      <c r="F56" s="12">
        <f t="shared" si="1"/>
        <v>6</v>
      </c>
    </row>
    <row r="57" spans="1:6" s="3" customFormat="1" ht="13.5" customHeight="1">
      <c r="A57" s="3">
        <v>57</v>
      </c>
      <c r="B57" s="3" t="s">
        <v>76</v>
      </c>
      <c r="C57" s="2" t="s">
        <v>52</v>
      </c>
      <c r="D57" s="3">
        <v>10</v>
      </c>
      <c r="E57" s="10">
        <v>0.55</v>
      </c>
      <c r="F57" s="12">
        <f t="shared" si="1"/>
        <v>5.5</v>
      </c>
    </row>
    <row r="58" spans="1:6" s="3" customFormat="1" ht="13.5" customHeight="1">
      <c r="A58" s="3">
        <v>52</v>
      </c>
      <c r="B58" s="3" t="s">
        <v>75</v>
      </c>
      <c r="C58" s="2" t="s">
        <v>70</v>
      </c>
      <c r="D58" s="3">
        <v>100</v>
      </c>
      <c r="E58" s="10">
        <v>0.055</v>
      </c>
      <c r="F58" s="12">
        <f t="shared" si="1"/>
        <v>5.5</v>
      </c>
    </row>
    <row r="59" spans="1:6" s="3" customFormat="1" ht="13.5" customHeight="1">
      <c r="A59" s="3">
        <v>26</v>
      </c>
      <c r="B59" s="3" t="s">
        <v>85</v>
      </c>
      <c r="C59" s="5" t="s">
        <v>16</v>
      </c>
      <c r="D59" s="3">
        <v>15</v>
      </c>
      <c r="E59" s="10">
        <v>0.35</v>
      </c>
      <c r="F59" s="12">
        <f t="shared" si="1"/>
        <v>5.25</v>
      </c>
    </row>
    <row r="60" spans="1:6" s="3" customFormat="1" ht="13.5" customHeight="1">
      <c r="A60" s="3">
        <v>27</v>
      </c>
      <c r="B60" s="3" t="s">
        <v>85</v>
      </c>
      <c r="C60" s="5" t="s">
        <v>17</v>
      </c>
      <c r="D60" s="3">
        <v>15</v>
      </c>
      <c r="E60" s="10">
        <v>0.35</v>
      </c>
      <c r="F60" s="12">
        <f t="shared" si="1"/>
        <v>5.25</v>
      </c>
    </row>
    <row r="61" spans="1:6" s="3" customFormat="1" ht="13.5" customHeight="1">
      <c r="A61" s="3">
        <v>28</v>
      </c>
      <c r="B61" s="3" t="s">
        <v>85</v>
      </c>
      <c r="C61" s="5" t="s">
        <v>18</v>
      </c>
      <c r="D61" s="3">
        <v>25</v>
      </c>
      <c r="E61" s="10">
        <v>0.35</v>
      </c>
      <c r="F61" s="12">
        <f t="shared" si="1"/>
        <v>8.75</v>
      </c>
    </row>
    <row r="62" spans="1:6" s="3" customFormat="1" ht="13.5" customHeight="1">
      <c r="A62" s="3">
        <v>67</v>
      </c>
      <c r="B62" s="3" t="s">
        <v>78</v>
      </c>
      <c r="C62" s="2" t="s">
        <v>48</v>
      </c>
      <c r="D62" s="3">
        <v>15</v>
      </c>
      <c r="E62" s="10">
        <v>0.35</v>
      </c>
      <c r="F62" s="12">
        <f t="shared" si="1"/>
        <v>5.25</v>
      </c>
    </row>
    <row r="63" spans="1:6" s="3" customFormat="1" ht="13.5" customHeight="1">
      <c r="A63" s="3">
        <v>80</v>
      </c>
      <c r="B63" s="3" t="s">
        <v>79</v>
      </c>
      <c r="C63" s="2" t="s">
        <v>36</v>
      </c>
      <c r="D63" s="3">
        <v>10</v>
      </c>
      <c r="E63" s="10">
        <v>0.5</v>
      </c>
      <c r="F63" s="12">
        <f t="shared" si="1"/>
        <v>5</v>
      </c>
    </row>
    <row r="64" spans="1:6" s="3" customFormat="1" ht="13.5" customHeight="1">
      <c r="A64" s="3">
        <v>53</v>
      </c>
      <c r="B64" s="3" t="s">
        <v>75</v>
      </c>
      <c r="C64" s="2" t="s">
        <v>71</v>
      </c>
      <c r="D64" s="3">
        <v>100</v>
      </c>
      <c r="E64" s="10">
        <v>0.05</v>
      </c>
      <c r="F64" s="12">
        <f t="shared" si="1"/>
        <v>5</v>
      </c>
    </row>
    <row r="65" spans="1:6" s="3" customFormat="1" ht="13.5" customHeight="1">
      <c r="A65" s="3">
        <v>79</v>
      </c>
      <c r="B65" s="3" t="s">
        <v>79</v>
      </c>
      <c r="C65" s="2" t="s">
        <v>35</v>
      </c>
      <c r="D65" s="3">
        <v>10</v>
      </c>
      <c r="E65" s="10">
        <v>0.5</v>
      </c>
      <c r="F65" s="12">
        <f t="shared" si="1"/>
        <v>5</v>
      </c>
    </row>
    <row r="66" spans="1:6" s="3" customFormat="1" ht="13.5" customHeight="1">
      <c r="A66" s="3">
        <v>85</v>
      </c>
      <c r="B66" s="3" t="s">
        <v>79</v>
      </c>
      <c r="C66" s="2" t="s">
        <v>54</v>
      </c>
      <c r="D66" s="3">
        <v>300</v>
      </c>
      <c r="E66" s="10">
        <v>0.008</v>
      </c>
      <c r="F66" s="12">
        <f>D66*E66</f>
        <v>2.4</v>
      </c>
    </row>
    <row r="67" spans="1:6" s="3" customFormat="1" ht="13.5" customHeight="1">
      <c r="A67" s="3">
        <v>86</v>
      </c>
      <c r="B67" s="3" t="s">
        <v>79</v>
      </c>
      <c r="C67" s="2" t="s">
        <v>55</v>
      </c>
      <c r="D67" s="3">
        <v>300</v>
      </c>
      <c r="E67" s="10">
        <v>0.008</v>
      </c>
      <c r="F67" s="12">
        <f>D67*E67</f>
        <v>2.4</v>
      </c>
    </row>
    <row r="68" spans="1:6" s="3" customFormat="1" ht="13.5" customHeight="1">
      <c r="A68" s="3">
        <v>87</v>
      </c>
      <c r="B68" s="3" t="s">
        <v>79</v>
      </c>
      <c r="C68" s="2" t="s">
        <v>56</v>
      </c>
      <c r="D68" s="3">
        <v>300</v>
      </c>
      <c r="E68" s="10">
        <v>0.008</v>
      </c>
      <c r="F68" s="12">
        <f>D68*E68</f>
        <v>2.4</v>
      </c>
    </row>
    <row r="69" spans="1:6" s="3" customFormat="1" ht="13.5" customHeight="1">
      <c r="A69" s="3">
        <v>88</v>
      </c>
      <c r="B69" s="3" t="s">
        <v>79</v>
      </c>
      <c r="C69" s="2" t="s">
        <v>57</v>
      </c>
      <c r="D69" s="3">
        <v>300</v>
      </c>
      <c r="E69" s="10">
        <v>0.008</v>
      </c>
      <c r="F69" s="12">
        <f>D69*E69</f>
        <v>2.4</v>
      </c>
    </row>
    <row r="70" spans="1:6" s="3" customFormat="1" ht="13.5" customHeight="1">
      <c r="A70" s="3">
        <v>89</v>
      </c>
      <c r="B70" s="3" t="s">
        <v>79</v>
      </c>
      <c r="C70" s="2" t="s">
        <v>58</v>
      </c>
      <c r="D70" s="3">
        <v>300</v>
      </c>
      <c r="E70" s="10">
        <v>0.008</v>
      </c>
      <c r="F70" s="12">
        <f>D70*E70</f>
        <v>2.4</v>
      </c>
    </row>
    <row r="71" spans="1:6" s="3" customFormat="1" ht="13.5" customHeight="1">
      <c r="A71" s="3">
        <v>90</v>
      </c>
      <c r="B71" s="3" t="s">
        <v>79</v>
      </c>
      <c r="C71" s="2" t="s">
        <v>59</v>
      </c>
      <c r="D71" s="3">
        <v>300</v>
      </c>
      <c r="E71" s="10">
        <v>0.008</v>
      </c>
      <c r="F71" s="12">
        <f>D71*E71</f>
        <v>2.4</v>
      </c>
    </row>
    <row r="72" spans="1:6" s="3" customFormat="1" ht="13.5" customHeight="1">
      <c r="A72" s="3">
        <v>91</v>
      </c>
      <c r="B72" s="3" t="s">
        <v>79</v>
      </c>
      <c r="C72" s="2" t="s">
        <v>60</v>
      </c>
      <c r="D72" s="3">
        <v>300</v>
      </c>
      <c r="E72" s="10">
        <v>0.008</v>
      </c>
      <c r="F72" s="12">
        <f>D72*E72</f>
        <v>2.4</v>
      </c>
    </row>
    <row r="73" spans="1:6" s="3" customFormat="1" ht="13.5" customHeight="1">
      <c r="A73" s="3">
        <v>92</v>
      </c>
      <c r="B73" s="3" t="s">
        <v>79</v>
      </c>
      <c r="C73" s="2" t="s">
        <v>61</v>
      </c>
      <c r="D73" s="3">
        <v>300</v>
      </c>
      <c r="E73" s="10">
        <v>0.008</v>
      </c>
      <c r="F73" s="12">
        <f>D73*E73</f>
        <v>2.4</v>
      </c>
    </row>
    <row r="74" spans="1:6" s="3" customFormat="1" ht="13.5" customHeight="1">
      <c r="A74" s="3">
        <v>93</v>
      </c>
      <c r="B74" s="3" t="s">
        <v>79</v>
      </c>
      <c r="C74" s="2" t="s">
        <v>62</v>
      </c>
      <c r="D74" s="3">
        <v>300</v>
      </c>
      <c r="E74" s="10">
        <v>0.008</v>
      </c>
      <c r="F74" s="12">
        <f>D74*E74</f>
        <v>2.4</v>
      </c>
    </row>
    <row r="75" spans="2:6" s="3" customFormat="1" ht="13.5" customHeight="1">
      <c r="B75" s="3" t="s">
        <v>89</v>
      </c>
      <c r="C75" s="2" t="s">
        <v>31</v>
      </c>
      <c r="D75" s="3">
        <v>5</v>
      </c>
      <c r="E75" s="10">
        <v>1</v>
      </c>
      <c r="F75" s="12">
        <f>D75*E75</f>
        <v>5</v>
      </c>
    </row>
    <row r="76" spans="2:6" s="3" customFormat="1" ht="13.5" customHeight="1">
      <c r="B76" s="3" t="s">
        <v>75</v>
      </c>
      <c r="C76" s="2" t="s">
        <v>33</v>
      </c>
      <c r="D76" s="3">
        <v>10</v>
      </c>
      <c r="E76" s="3">
        <v>0.24</v>
      </c>
      <c r="F76" s="12">
        <f>D76*E76</f>
        <v>2.4</v>
      </c>
    </row>
    <row r="77" spans="5:6" s="3" customFormat="1" ht="13.5" customHeight="1">
      <c r="E77" s="10" t="s">
        <v>87</v>
      </c>
      <c r="F77" s="12">
        <f>SUM(F2:F76)</f>
        <v>847.4399999999998</v>
      </c>
    </row>
    <row r="78" spans="5:6" s="3" customFormat="1" ht="13.5" customHeight="1">
      <c r="E78" s="10" t="s">
        <v>88</v>
      </c>
      <c r="F78" s="12">
        <f>F77*1.18</f>
        <v>999.9791999999998</v>
      </c>
    </row>
    <row r="79" spans="1:6" s="3" customFormat="1" ht="13.5" customHeight="1">
      <c r="A79"/>
      <c r="B79"/>
      <c r="C79" s="1"/>
      <c r="D79"/>
      <c r="E79" s="11"/>
      <c r="F79" s="13"/>
    </row>
    <row r="80" spans="1:6" s="3" customFormat="1" ht="13.5" customHeight="1">
      <c r="A80"/>
      <c r="B80"/>
      <c r="D80"/>
      <c r="E80" s="11"/>
      <c r="F80" s="13"/>
    </row>
    <row r="81" spans="1:6" s="3" customFormat="1" ht="13.5" customHeight="1">
      <c r="A81"/>
      <c r="B81"/>
      <c r="C81" s="1" t="s">
        <v>90</v>
      </c>
      <c r="D81"/>
      <c r="E81" s="11"/>
      <c r="F81" s="13"/>
    </row>
    <row r="82" spans="1:6" s="3" customFormat="1" ht="13.5" customHeight="1">
      <c r="A82"/>
      <c r="B82"/>
      <c r="C82" s="1">
        <v>5377376214</v>
      </c>
      <c r="D82"/>
      <c r="E82" s="11"/>
      <c r="F82" s="13"/>
    </row>
    <row r="83" spans="1:6" s="3" customFormat="1" ht="13.5" customHeight="1">
      <c r="A83"/>
      <c r="B83"/>
      <c r="C83" s="1"/>
      <c r="D83"/>
      <c r="E83" s="11"/>
      <c r="F83" s="13"/>
    </row>
    <row r="84" spans="1:6" s="3" customFormat="1" ht="13.5" customHeight="1">
      <c r="A84"/>
      <c r="B84"/>
      <c r="C84" s="1"/>
      <c r="D84"/>
      <c r="E84" s="11"/>
      <c r="F84" s="13"/>
    </row>
    <row r="85" spans="1:6" s="3" customFormat="1" ht="13.5" customHeight="1">
      <c r="A85"/>
      <c r="B85"/>
      <c r="C85" s="1"/>
      <c r="D85"/>
      <c r="E85" s="11"/>
      <c r="F85" s="13"/>
    </row>
    <row r="86" spans="1:6" s="3" customFormat="1" ht="13.5" customHeight="1">
      <c r="A86"/>
      <c r="B86"/>
      <c r="C86" s="1"/>
      <c r="D86"/>
      <c r="E86" s="11"/>
      <c r="F86" s="13"/>
    </row>
    <row r="87" spans="1:6" s="3" customFormat="1" ht="13.5" customHeight="1">
      <c r="A87"/>
      <c r="B87"/>
      <c r="C87" s="1"/>
      <c r="D87"/>
      <c r="E87" s="11"/>
      <c r="F87" s="13"/>
    </row>
    <row r="88" spans="1:6" s="3" customFormat="1" ht="13.5" customHeight="1">
      <c r="A88"/>
      <c r="B88"/>
      <c r="C88" s="1"/>
      <c r="D88"/>
      <c r="E88" s="11"/>
      <c r="F88" s="13"/>
    </row>
    <row r="89" spans="1:6" s="3" customFormat="1" ht="13.5" customHeight="1">
      <c r="A89"/>
      <c r="B89"/>
      <c r="C89" s="1"/>
      <c r="D89"/>
      <c r="E89" s="11"/>
      <c r="F89" s="13"/>
    </row>
    <row r="90" spans="1:6" s="3" customFormat="1" ht="13.5" customHeight="1">
      <c r="A90"/>
      <c r="B90"/>
      <c r="C90" s="1"/>
      <c r="D90"/>
      <c r="E90" s="11"/>
      <c r="F90" s="13"/>
    </row>
    <row r="91" spans="1:6" s="3" customFormat="1" ht="13.5" customHeight="1">
      <c r="A91"/>
      <c r="B91"/>
      <c r="C91" s="1"/>
      <c r="D91"/>
      <c r="E91" s="11"/>
      <c r="F91" s="13"/>
    </row>
    <row r="92" spans="1:6" s="3" customFormat="1" ht="13.5" customHeight="1">
      <c r="A92"/>
      <c r="B92"/>
      <c r="C92" s="1"/>
      <c r="D92"/>
      <c r="E92" s="11"/>
      <c r="F92" s="13"/>
    </row>
    <row r="93" spans="1:6" s="3" customFormat="1" ht="13.5" customHeight="1">
      <c r="A93"/>
      <c r="B93"/>
      <c r="C93" s="1"/>
      <c r="D93"/>
      <c r="E93" s="11"/>
      <c r="F93" s="13"/>
    </row>
    <row r="94" spans="1:6" s="3" customFormat="1" ht="13.5" customHeight="1">
      <c r="A94"/>
      <c r="B94"/>
      <c r="C94" s="1"/>
      <c r="D94"/>
      <c r="E94" s="11"/>
      <c r="F94" s="13"/>
    </row>
    <row r="95" spans="1:6" s="3" customFormat="1" ht="13.5" customHeight="1">
      <c r="A95"/>
      <c r="B95"/>
      <c r="C95" s="1"/>
      <c r="D95"/>
      <c r="E95" s="11"/>
      <c r="F95" s="13"/>
    </row>
    <row r="96" spans="1:6" s="3" customFormat="1" ht="13.5" customHeight="1">
      <c r="A96"/>
      <c r="B96"/>
      <c r="C96" s="1"/>
      <c r="D96"/>
      <c r="E96" s="11"/>
      <c r="F96" s="13"/>
    </row>
    <row r="97" spans="1:6" s="3" customFormat="1" ht="13.5" customHeight="1">
      <c r="A97"/>
      <c r="B97"/>
      <c r="C97" s="1"/>
      <c r="D97"/>
      <c r="E97" s="11"/>
      <c r="F97" s="13"/>
    </row>
    <row r="98" spans="1:6" s="3" customFormat="1" ht="13.5" customHeight="1">
      <c r="A98"/>
      <c r="B98"/>
      <c r="C98" s="1"/>
      <c r="D98"/>
      <c r="E98" s="11"/>
      <c r="F98" s="13"/>
    </row>
    <row r="99" spans="1:6" s="3" customFormat="1" ht="13.5" customHeight="1">
      <c r="A99"/>
      <c r="B99"/>
      <c r="C99" s="1"/>
      <c r="D99"/>
      <c r="E99" s="11"/>
      <c r="F99" s="13"/>
    </row>
    <row r="100" spans="1:6" s="3" customFormat="1" ht="13.5" customHeight="1">
      <c r="A100"/>
      <c r="B100"/>
      <c r="C100" s="1"/>
      <c r="D100"/>
      <c r="E100" s="11"/>
      <c r="F100" s="13"/>
    </row>
    <row r="101" spans="1:6" s="3" customFormat="1" ht="13.5" customHeight="1">
      <c r="A101"/>
      <c r="B101"/>
      <c r="C101" s="1"/>
      <c r="D101"/>
      <c r="E101" s="11"/>
      <c r="F101" s="13"/>
    </row>
    <row r="102" spans="1:6" s="3" customFormat="1" ht="13.5" customHeight="1">
      <c r="A102"/>
      <c r="B102"/>
      <c r="C102" s="1"/>
      <c r="D102"/>
      <c r="E102" s="11"/>
      <c r="F102" s="13"/>
    </row>
    <row r="103" spans="1:6" s="3" customFormat="1" ht="13.5" customHeight="1">
      <c r="A103"/>
      <c r="B103"/>
      <c r="C103" s="1"/>
      <c r="D103"/>
      <c r="E103" s="11"/>
      <c r="F103" s="13"/>
    </row>
    <row r="104" spans="1:6" s="3" customFormat="1" ht="13.5" customHeight="1">
      <c r="A104"/>
      <c r="B104"/>
      <c r="C104" s="1"/>
      <c r="D104"/>
      <c r="E104" s="11"/>
      <c r="F104" s="13"/>
    </row>
    <row r="105" spans="1:6" s="3" customFormat="1" ht="13.5" customHeight="1">
      <c r="A105"/>
      <c r="B105"/>
      <c r="C105" s="1"/>
      <c r="D105"/>
      <c r="E105" s="11"/>
      <c r="F105" s="13"/>
    </row>
    <row r="106" spans="1:6" s="3" customFormat="1" ht="13.5" customHeight="1">
      <c r="A106"/>
      <c r="B106"/>
      <c r="C106" s="1"/>
      <c r="D106"/>
      <c r="E106" s="11"/>
      <c r="F106" s="13"/>
    </row>
    <row r="107" spans="1:6" s="3" customFormat="1" ht="13.5" customHeight="1">
      <c r="A107"/>
      <c r="B107"/>
      <c r="C107" s="1"/>
      <c r="D107"/>
      <c r="E107" s="11"/>
      <c r="F107" s="13"/>
    </row>
    <row r="108" spans="1:6" s="3" customFormat="1" ht="13.5" customHeight="1">
      <c r="A108"/>
      <c r="B108"/>
      <c r="C108" s="1"/>
      <c r="D108"/>
      <c r="E108" s="11"/>
      <c r="F108" s="13"/>
    </row>
    <row r="109" spans="1:6" s="3" customFormat="1" ht="13.5" customHeight="1">
      <c r="A109"/>
      <c r="B109"/>
      <c r="C109" s="1"/>
      <c r="D109"/>
      <c r="E109" s="11"/>
      <c r="F109" s="13"/>
    </row>
    <row r="110" spans="1:6" s="3" customFormat="1" ht="13.5" customHeight="1">
      <c r="A110"/>
      <c r="B110"/>
      <c r="C110" s="1"/>
      <c r="D110"/>
      <c r="E110" s="11"/>
      <c r="F110" s="13"/>
    </row>
    <row r="111" spans="1:6" s="3" customFormat="1" ht="13.5" customHeight="1">
      <c r="A111"/>
      <c r="B111"/>
      <c r="C111" s="1"/>
      <c r="D111"/>
      <c r="E111" s="11"/>
      <c r="F111" s="13"/>
    </row>
    <row r="112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5">
      <selection activeCell="G17" sqref="G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</dc:creator>
  <cp:keywords/>
  <dc:description/>
  <cp:lastModifiedBy>PEMLL</cp:lastModifiedBy>
  <cp:lastPrinted>2017-09-29T06:24:07Z</cp:lastPrinted>
  <dcterms:created xsi:type="dcterms:W3CDTF">2017-09-22T02:38:06Z</dcterms:created>
  <dcterms:modified xsi:type="dcterms:W3CDTF">2017-10-03T08:46:13Z</dcterms:modified>
  <cp:category/>
  <cp:version/>
  <cp:contentType/>
  <cp:contentStatus/>
</cp:coreProperties>
</file>